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校務會議\106-1臨時校務會議\"/>
    </mc:Choice>
  </mc:AlternateContent>
  <bookViews>
    <workbookView xWindow="0" yWindow="0" windowWidth="20400" windowHeight="7575"/>
  </bookViews>
  <sheets>
    <sheet name="106年度執行表" sheetId="3" r:id="rId1"/>
  </sheets>
  <definedNames>
    <definedName name="_xlnm.Print_Area" localSheetId="0">'106年度執行表'!$A$1:$G$28</definedName>
  </definedNames>
  <calcPr calcId="152511"/>
</workbook>
</file>

<file path=xl/calcChain.xml><?xml version="1.0" encoding="utf-8"?>
<calcChain xmlns="http://schemas.openxmlformats.org/spreadsheetml/2006/main">
  <c r="C26" i="3" l="1"/>
  <c r="F26" i="3" l="1"/>
</calcChain>
</file>

<file path=xl/sharedStrings.xml><?xml version="1.0" encoding="utf-8"?>
<sst xmlns="http://schemas.openxmlformats.org/spreadsheetml/2006/main" count="63" uniqueCount="50">
  <si>
    <t>單位：元</t>
  </si>
  <si>
    <t>編號</t>
  </si>
  <si>
    <t>計畫名稱</t>
  </si>
  <si>
    <t>優先順序</t>
  </si>
  <si>
    <t>金額</t>
  </si>
  <si>
    <r>
      <t xml:space="preserve"> </t>
    </r>
    <r>
      <rPr>
        <b/>
        <sz val="14"/>
        <color indexed="8"/>
        <rFont val="新細明體"/>
        <family val="1"/>
        <charset val="136"/>
      </rPr>
      <t>合計</t>
    </r>
  </si>
  <si>
    <t>校長：</t>
  </si>
  <si>
    <t>核定數</t>
  </si>
  <si>
    <t>實際執行數</t>
  </si>
  <si>
    <t>執行情況</t>
  </si>
  <si>
    <t>日期</t>
  </si>
  <si>
    <t>老舊校舍電源改善</t>
  </si>
  <si>
    <t>老舊校舍防水防漏工程</t>
  </si>
  <si>
    <t>校園美化綠化</t>
  </si>
  <si>
    <t>充實及改善活動中心設備</t>
  </si>
  <si>
    <t>飲用水設備改善</t>
  </si>
  <si>
    <t>充實改善理化專科教室設備</t>
  </si>
  <si>
    <t>充實資源班特教班教學設備</t>
  </si>
  <si>
    <t>改善無障礙設施</t>
  </si>
  <si>
    <t>圖書館設備增購與改善</t>
  </si>
  <si>
    <t>充實教學教材及設備</t>
  </si>
  <si>
    <t>增設創意教室及翻轉教室設備</t>
  </si>
  <si>
    <t>改善及充實校園網路系統資訊設備</t>
  </si>
  <si>
    <t>汰換行政通訊設備及線路更新</t>
  </si>
  <si>
    <t>增設特教肢動教室</t>
  </si>
  <si>
    <t>增設團體輔導室</t>
  </si>
  <si>
    <t>運動場周邊地坪花圃整修及改善工程</t>
    <phoneticPr fontId="9" type="noConversion"/>
  </si>
  <si>
    <t>改善運動場周邊排水系統工程</t>
    <phoneticPr fontId="9" type="noConversion"/>
  </si>
  <si>
    <t>消防設備定期修繕</t>
    <phoneticPr fontId="9" type="noConversion"/>
  </si>
  <si>
    <t>建築物公共安全檢查及申報</t>
    <phoneticPr fontId="9" type="noConversion"/>
  </si>
  <si>
    <r>
      <t>學校名稱：</t>
    </r>
    <r>
      <rPr>
        <b/>
        <u/>
        <sz val="12"/>
        <color indexed="8"/>
        <rFont val="新細明體"/>
        <family val="1"/>
        <charset val="136"/>
      </rPr>
      <t>桃園市立新明國民中學</t>
    </r>
    <phoneticPr fontId="9" type="noConversion"/>
  </si>
  <si>
    <t>囗經常門      ■資本門</t>
    <phoneticPr fontId="9" type="noConversion"/>
  </si>
  <si>
    <t>增設智慧教室</t>
  </si>
  <si>
    <t>承辦人：                    總務主任：</t>
    <phoneticPr fontId="9" type="noConversion"/>
  </si>
  <si>
    <t xml:space="preserve">主計： </t>
    <phoneticPr fontId="9" type="noConversion"/>
  </si>
  <si>
    <t>8月21日</t>
    <phoneticPr fontId="9" type="noConversion"/>
  </si>
  <si>
    <t>申請106年度專案修結繕工程，尚未獲補助，無法執行</t>
    <phoneticPr fontId="9" type="noConversion"/>
  </si>
  <si>
    <t>因未獲補助，無法執行</t>
    <phoneticPr fontId="9" type="noConversion"/>
  </si>
  <si>
    <t>申請106年度專案修結繕工程核定補助20萬，106/8/6發包開工，8/8完工</t>
    <phoneticPr fontId="9" type="noConversion"/>
  </si>
  <si>
    <t>106/1/15核定220萬，106/5/13發包開工，6/30完工</t>
    <phoneticPr fontId="9" type="noConversion"/>
  </si>
  <si>
    <t>8月8日</t>
    <phoneticPr fontId="9" type="noConversion"/>
  </si>
  <si>
    <t>6月30日</t>
    <phoneticPr fontId="9" type="noConversion"/>
  </si>
  <si>
    <t>履約中</t>
    <phoneticPr fontId="9" type="noConversion"/>
  </si>
  <si>
    <t>105/12/30核定補助580萬，106/9/5開、決標</t>
    <phoneticPr fontId="9" type="noConversion"/>
  </si>
  <si>
    <t>105/10/28核定補助200萬，106/07/24信義樓發包開工，8/21完工</t>
    <phoneticPr fontId="9" type="noConversion"/>
  </si>
  <si>
    <t>105/12/30核定補助580萬，106/9/5開、決標</t>
    <phoneticPr fontId="9" type="noConversion"/>
  </si>
  <si>
    <t>106/8/30核定補助75,100元</t>
    <phoneticPr fontId="9" type="noConversion"/>
  </si>
  <si>
    <t>執行中</t>
    <phoneticPr fontId="9" type="noConversion"/>
  </si>
  <si>
    <t>106/2/21核定補助31,000元</t>
    <phoneticPr fontId="9" type="noConversion"/>
  </si>
  <si>
    <r>
      <t>桃園市所屬學校</t>
    </r>
    <r>
      <rPr>
        <b/>
        <sz val="16"/>
        <color indexed="8"/>
        <rFont val="Times New Roman"/>
        <family val="1"/>
      </rPr>
      <t>106</t>
    </r>
    <r>
      <rPr>
        <b/>
        <sz val="16"/>
        <color indexed="8"/>
        <rFont val="新細明體"/>
        <family val="1"/>
        <charset val="136"/>
      </rPr>
      <t>年度中長程教育發展計畫經費需求表</t>
    </r>
    <r>
      <rPr>
        <b/>
        <sz val="16"/>
        <color indexed="8"/>
        <rFont val="Times New Roman"/>
        <family val="1"/>
      </rPr>
      <t>(</t>
    </r>
    <r>
      <rPr>
        <b/>
        <sz val="16"/>
        <color indexed="8"/>
        <rFont val="新細明體"/>
        <family val="1"/>
        <charset val="136"/>
      </rPr>
      <t>執行表</t>
    </r>
    <r>
      <rPr>
        <b/>
        <sz val="16"/>
        <color indexed="8"/>
        <rFont val="Times New Roman"/>
        <family val="1"/>
      </rPr>
      <t>)----</t>
    </r>
    <r>
      <rPr>
        <b/>
        <sz val="16"/>
        <color indexed="8"/>
        <rFont val="新細明體"/>
        <family val="1"/>
        <charset val="136"/>
      </rPr>
      <t>附件</t>
    </r>
    <r>
      <rPr>
        <b/>
        <sz val="16"/>
        <color indexed="8"/>
        <rFont val="Times New Roman"/>
        <family val="1"/>
      </rPr>
      <t>4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</si>
</sst>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 &quot;#,##0.00&quot; &quot;;&quot;-&quot;#,##0.00&quot; &quot;;&quot; -&quot;00&quot; &quot;;&quot; &quot;@&quot; &quot;"/>
    <numFmt numFmtId="177" formatCode="&quot;$&quot;#,##0&quot; &quot;;[Red]&quot;(&quot;&quot;$&quot;#,##0&quot;)&quot;"/>
    <numFmt numFmtId="178" formatCode="&quot; &quot;#,##0&quot; &quot;;&quot;-&quot;#,##0&quot; &quot;;&quot; -&quot;00&quot; &quot;;&quot; &quot;@&quot; &quot;"/>
    <numFmt numFmtId="179" formatCode="m&quot;月&quot;d&quot;日&quot;"/>
    <numFmt numFmtId="180" formatCode="_-* #,##0_-;\-* #,##0_-;_-* &quot;-&quot;??_-;_-@_-"/>
  </numFmts>
  <fonts count="33" x14ac:knownFonts="1">
    <font>
      <sz val="12"/>
      <color rgb="FF00000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4"/>
      <color indexed="8"/>
      <name val="Times New Roman"/>
      <family val="1"/>
    </font>
    <font>
      <sz val="9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b/>
      <sz val="16"/>
      <color indexed="8"/>
      <name val="Times New Roman"/>
      <family val="1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b/>
      <u/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176" fontId="1" fillId="0" borderId="0" applyFont="0" applyFill="0" applyBorder="0" applyAlignment="0" applyProtection="0"/>
    <xf numFmtId="0" fontId="18" fillId="16" borderId="0" applyNumberFormat="0" applyBorder="0" applyAlignment="0" applyProtection="0"/>
    <xf numFmtId="0" fontId="19" fillId="0" borderId="6" applyNumberFormat="0" applyFill="0" applyAlignment="0" applyProtection="0"/>
    <xf numFmtId="0" fontId="20" fillId="4" borderId="0" applyNumberFormat="0" applyBorder="0" applyAlignment="0" applyProtection="0"/>
    <xf numFmtId="0" fontId="21" fillId="17" borderId="7" applyNumberFormat="0" applyAlignment="0" applyProtection="0"/>
    <xf numFmtId="177" fontId="1" fillId="0" borderId="0" applyFont="0" applyFill="0" applyBorder="0" applyAlignment="0" applyProtection="0"/>
    <xf numFmtId="0" fontId="22" fillId="0" borderId="8" applyNumberFormat="0" applyFill="0" applyAlignment="0" applyProtection="0"/>
    <xf numFmtId="0" fontId="1" fillId="18" borderId="9" applyNumberFormat="0" applyFont="0" applyAlignment="0" applyProtection="0"/>
    <xf numFmtId="0" fontId="23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7" applyNumberFormat="0" applyAlignment="0" applyProtection="0"/>
    <xf numFmtId="0" fontId="29" fillId="17" borderId="13" applyNumberFormat="0" applyAlignment="0" applyProtection="0"/>
    <xf numFmtId="0" fontId="30" fillId="23" borderId="14" applyNumberFormat="0" applyAlignment="0" applyProtection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178" fontId="3" fillId="0" borderId="0" xfId="19" applyNumberFormat="1" applyFont="1"/>
    <xf numFmtId="0" fontId="4" fillId="0" borderId="0" xfId="0" applyFont="1" applyAlignment="1">
      <alignment vertical="center"/>
    </xf>
    <xf numFmtId="178" fontId="4" fillId="0" borderId="0" xfId="19" applyNumberFormat="1" applyFont="1" applyAlignment="1">
      <alignment vertical="center"/>
    </xf>
    <xf numFmtId="0" fontId="0" fillId="0" borderId="0" xfId="0" applyAlignment="1">
      <alignment horizontal="center" vertical="center"/>
    </xf>
    <xf numFmtId="178" fontId="1" fillId="0" borderId="1" xfId="19" applyNumberFormat="1" applyBorder="1" applyAlignment="1">
      <alignment horizontal="center" vertical="center"/>
    </xf>
    <xf numFmtId="178" fontId="1" fillId="0" borderId="1" xfId="19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1" fillId="0" borderId="1" xfId="19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178" fontId="8" fillId="0" borderId="0" xfId="19" applyNumberFormat="1" applyFont="1"/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178" fontId="8" fillId="0" borderId="1" xfId="19" applyNumberFormat="1" applyFont="1" applyBorder="1" applyAlignment="1">
      <alignment vertical="center"/>
    </xf>
    <xf numFmtId="178" fontId="8" fillId="0" borderId="1" xfId="19" applyNumberFormat="1" applyFont="1" applyBorder="1" applyAlignment="1">
      <alignment vertical="center" wrapText="1"/>
    </xf>
    <xf numFmtId="179" fontId="14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180" fontId="16" fillId="0" borderId="2" xfId="19" applyNumberFormat="1" applyFont="1" applyBorder="1" applyAlignment="1">
      <alignment vertical="center"/>
    </xf>
    <xf numFmtId="178" fontId="8" fillId="0" borderId="1" xfId="19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78" fontId="2" fillId="0" borderId="3" xfId="19" applyNumberFormat="1" applyFont="1" applyBorder="1" applyAlignment="1">
      <alignment horizontal="center" vertical="center"/>
    </xf>
    <xf numFmtId="178" fontId="3" fillId="0" borderId="0" xfId="19" applyNumberFormat="1" applyFont="1" applyAlignment="1">
      <alignment horizontal="right" vertical="center"/>
    </xf>
    <xf numFmtId="180" fontId="16" fillId="0" borderId="2" xfId="19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78" fontId="1" fillId="0" borderId="4" xfId="19" applyNumberFormat="1" applyBorder="1" applyAlignment="1">
      <alignment vertical="center"/>
    </xf>
    <xf numFmtId="180" fontId="16" fillId="0" borderId="5" xfId="19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178" fontId="8" fillId="0" borderId="15" xfId="19" applyNumberFormat="1" applyFont="1" applyBorder="1" applyAlignment="1">
      <alignment vertical="center" wrapText="1"/>
    </xf>
    <xf numFmtId="178" fontId="1" fillId="0" borderId="16" xfId="19" applyNumberFormat="1" applyBorder="1" applyAlignment="1">
      <alignment vertical="center"/>
    </xf>
    <xf numFmtId="0" fontId="0" fillId="0" borderId="2" xfId="0" applyBorder="1" applyAlignment="1">
      <alignment vertical="center"/>
    </xf>
    <xf numFmtId="178" fontId="7" fillId="0" borderId="1" xfId="19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179" fontId="14" fillId="0" borderId="2" xfId="0" applyNumberFormat="1" applyFont="1" applyBorder="1" applyAlignment="1">
      <alignment wrapText="1"/>
    </xf>
    <xf numFmtId="0" fontId="10" fillId="0" borderId="0" xfId="0" applyFont="1" applyAlignment="1">
      <alignment horizontal="center" vertical="center"/>
    </xf>
    <xf numFmtId="178" fontId="2" fillId="0" borderId="3" xfId="1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1" fillId="0" borderId="1" xfId="19" applyNumberFormat="1" applyFill="1" applyBorder="1" applyAlignment="1">
      <alignment horizontal="center" vertical="center"/>
    </xf>
    <xf numFmtId="178" fontId="5" fillId="0" borderId="1" xfId="19" applyNumberFormat="1" applyFont="1" applyFill="1" applyBorder="1" applyAlignment="1">
      <alignment horizontal="center" vertical="center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千分位" xfId="19" builtinId="3" customBuiltin="1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貨幣[0]_國小名冊(82學年度)" xfId="24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150" zoomScaleNormal="150" workbookViewId="0">
      <selection activeCell="F7" sqref="F7"/>
    </sheetView>
  </sheetViews>
  <sheetFormatPr defaultColWidth="8" defaultRowHeight="19.5" x14ac:dyDescent="0.3"/>
  <cols>
    <col min="1" max="1" width="6" style="1" customWidth="1"/>
    <col min="2" max="2" width="20.5" style="1" customWidth="1"/>
    <col min="3" max="3" width="11.875" style="2" customWidth="1"/>
    <col min="4" max="4" width="5.375" style="2" customWidth="1"/>
    <col min="5" max="5" width="6.625" style="2" customWidth="1"/>
    <col min="6" max="6" width="11.625" style="2" customWidth="1"/>
    <col min="7" max="7" width="34.375" style="2" customWidth="1"/>
    <col min="8" max="8" width="8" style="1" customWidth="1"/>
    <col min="9" max="16384" width="8" style="1"/>
  </cols>
  <sheetData>
    <row r="1" spans="1:9" s="3" customFormat="1" ht="29.25" customHeight="1" x14ac:dyDescent="0.25">
      <c r="A1" s="44" t="s">
        <v>49</v>
      </c>
      <c r="B1" s="44"/>
      <c r="C1" s="44"/>
      <c r="D1" s="44"/>
      <c r="E1" s="44"/>
      <c r="F1" s="44"/>
      <c r="G1" s="44"/>
    </row>
    <row r="2" spans="1:9" s="3" customFormat="1" ht="27.75" customHeight="1" x14ac:dyDescent="0.25">
      <c r="A2" s="23" t="s">
        <v>30</v>
      </c>
      <c r="D2" s="45" t="s">
        <v>31</v>
      </c>
      <c r="E2" s="45"/>
      <c r="F2" s="45"/>
      <c r="G2" s="28" t="s">
        <v>0</v>
      </c>
      <c r="H2" s="4"/>
      <c r="I2" s="4"/>
    </row>
    <row r="3" spans="1:9" s="5" customFormat="1" ht="23.25" customHeight="1" x14ac:dyDescent="0.25">
      <c r="A3" s="46" t="s">
        <v>1</v>
      </c>
      <c r="B3" s="46" t="s">
        <v>2</v>
      </c>
      <c r="C3" s="47" t="s">
        <v>7</v>
      </c>
      <c r="D3" s="47"/>
      <c r="E3" s="47" t="s">
        <v>8</v>
      </c>
      <c r="F3" s="47"/>
      <c r="G3" s="48" t="s">
        <v>9</v>
      </c>
    </row>
    <row r="4" spans="1:9" s="5" customFormat="1" ht="39.200000000000003" customHeight="1" x14ac:dyDescent="0.25">
      <c r="A4" s="46"/>
      <c r="B4" s="46"/>
      <c r="C4" s="6" t="s">
        <v>4</v>
      </c>
      <c r="D4" s="26" t="s">
        <v>3</v>
      </c>
      <c r="E4" s="6" t="s">
        <v>10</v>
      </c>
      <c r="F4" s="7" t="s">
        <v>4</v>
      </c>
      <c r="G4" s="48"/>
    </row>
    <row r="5" spans="1:9" s="11" customFormat="1" ht="36.75" customHeight="1" x14ac:dyDescent="0.25">
      <c r="A5" s="17">
        <v>1</v>
      </c>
      <c r="B5" s="18" t="s">
        <v>11</v>
      </c>
      <c r="C5" s="25">
        <v>2000000</v>
      </c>
      <c r="D5" s="24">
        <v>1</v>
      </c>
      <c r="E5" s="19" t="s">
        <v>35</v>
      </c>
      <c r="F5" s="10">
        <v>1712729</v>
      </c>
      <c r="G5" s="38" t="s">
        <v>44</v>
      </c>
    </row>
    <row r="6" spans="1:9" s="11" customFormat="1" ht="26.25" customHeight="1" x14ac:dyDescent="0.25">
      <c r="A6" s="17">
        <v>2</v>
      </c>
      <c r="B6" s="39" t="s">
        <v>12</v>
      </c>
      <c r="C6" s="25">
        <v>2000000</v>
      </c>
      <c r="D6" s="24">
        <v>2</v>
      </c>
      <c r="E6" s="22"/>
      <c r="F6" s="10"/>
      <c r="G6" s="38" t="s">
        <v>36</v>
      </c>
    </row>
    <row r="7" spans="1:9" s="11" customFormat="1" ht="30" customHeight="1" x14ac:dyDescent="0.25">
      <c r="A7" s="17">
        <v>4</v>
      </c>
      <c r="B7" s="18" t="s">
        <v>13</v>
      </c>
      <c r="C7" s="30">
        <v>3000000</v>
      </c>
      <c r="D7" s="31">
        <v>4</v>
      </c>
      <c r="E7" s="19" t="s">
        <v>40</v>
      </c>
      <c r="F7" s="10">
        <v>182508</v>
      </c>
      <c r="G7" s="38" t="s">
        <v>38</v>
      </c>
    </row>
    <row r="8" spans="1:9" s="11" customFormat="1" ht="23.1" customHeight="1" x14ac:dyDescent="0.25">
      <c r="A8" s="17">
        <v>5</v>
      </c>
      <c r="B8" s="27" t="s">
        <v>14</v>
      </c>
      <c r="C8" s="30">
        <v>5000000</v>
      </c>
      <c r="D8" s="24">
        <v>5</v>
      </c>
      <c r="E8" s="19" t="s">
        <v>41</v>
      </c>
      <c r="F8" s="32">
        <v>2196997</v>
      </c>
      <c r="G8" s="38" t="s">
        <v>39</v>
      </c>
    </row>
    <row r="9" spans="1:9" s="11" customFormat="1" ht="23.1" customHeight="1" x14ac:dyDescent="0.25">
      <c r="A9" s="17">
        <v>6</v>
      </c>
      <c r="B9" s="27" t="s">
        <v>26</v>
      </c>
      <c r="C9" s="25">
        <v>2000000</v>
      </c>
      <c r="D9" s="24">
        <v>6</v>
      </c>
      <c r="E9" s="19"/>
      <c r="F9" s="37"/>
      <c r="G9" s="35" t="s">
        <v>37</v>
      </c>
    </row>
    <row r="10" spans="1:9" s="11" customFormat="1" ht="23.1" customHeight="1" x14ac:dyDescent="0.25">
      <c r="A10" s="17">
        <v>7</v>
      </c>
      <c r="B10" s="18" t="s">
        <v>15</v>
      </c>
      <c r="C10" s="25">
        <v>1500000</v>
      </c>
      <c r="D10" s="24">
        <v>8</v>
      </c>
      <c r="E10" s="19"/>
      <c r="F10" s="36"/>
      <c r="G10" s="21" t="s">
        <v>37</v>
      </c>
    </row>
    <row r="11" spans="1:9" s="11" customFormat="1" ht="23.1" customHeight="1" x14ac:dyDescent="0.25">
      <c r="A11" s="17">
        <v>11</v>
      </c>
      <c r="B11" s="27" t="s">
        <v>16</v>
      </c>
      <c r="C11" s="30">
        <v>4000000</v>
      </c>
      <c r="D11" s="24">
        <v>14</v>
      </c>
      <c r="E11" s="19"/>
      <c r="F11" s="10"/>
      <c r="G11" s="35" t="s">
        <v>37</v>
      </c>
    </row>
    <row r="12" spans="1:9" s="11" customFormat="1" ht="23.1" customHeight="1" x14ac:dyDescent="0.25">
      <c r="A12" s="17">
        <v>12</v>
      </c>
      <c r="B12" s="27" t="s">
        <v>17</v>
      </c>
      <c r="C12" s="30">
        <v>2000000</v>
      </c>
      <c r="D12" s="31">
        <v>19</v>
      </c>
      <c r="E12" s="19"/>
      <c r="F12" s="10"/>
      <c r="G12" s="35" t="s">
        <v>37</v>
      </c>
    </row>
    <row r="13" spans="1:9" s="11" customFormat="1" ht="23.1" customHeight="1" x14ac:dyDescent="0.25">
      <c r="A13" s="17">
        <v>13</v>
      </c>
      <c r="B13" s="18" t="s">
        <v>18</v>
      </c>
      <c r="C13" s="25">
        <v>1500000</v>
      </c>
      <c r="D13" s="24">
        <v>15</v>
      </c>
      <c r="E13" s="19"/>
      <c r="F13" s="10"/>
      <c r="G13" s="35" t="s">
        <v>37</v>
      </c>
    </row>
    <row r="14" spans="1:9" s="11" customFormat="1" ht="23.1" customHeight="1" x14ac:dyDescent="0.25">
      <c r="A14" s="17">
        <v>17</v>
      </c>
      <c r="B14" s="39" t="s">
        <v>19</v>
      </c>
      <c r="C14" s="25">
        <v>2000000</v>
      </c>
      <c r="D14" s="24">
        <v>9</v>
      </c>
      <c r="E14" s="42" t="s">
        <v>42</v>
      </c>
      <c r="F14" s="10">
        <v>5775938</v>
      </c>
      <c r="G14" s="21" t="s">
        <v>43</v>
      </c>
    </row>
    <row r="15" spans="1:9" s="11" customFormat="1" ht="23.1" customHeight="1" x14ac:dyDescent="0.25">
      <c r="A15" s="17">
        <v>18</v>
      </c>
      <c r="B15" s="18" t="s">
        <v>20</v>
      </c>
      <c r="C15" s="30">
        <v>4000000</v>
      </c>
      <c r="D15" s="24">
        <v>11</v>
      </c>
      <c r="E15" s="19"/>
      <c r="F15" s="10"/>
      <c r="G15" s="35" t="s">
        <v>37</v>
      </c>
    </row>
    <row r="16" spans="1:9" s="11" customFormat="1" ht="23.1" customHeight="1" x14ac:dyDescent="0.25">
      <c r="A16" s="17">
        <v>19</v>
      </c>
      <c r="B16" s="27" t="s">
        <v>21</v>
      </c>
      <c r="C16" s="30">
        <v>5000000</v>
      </c>
      <c r="D16" s="24">
        <v>7</v>
      </c>
      <c r="E16" s="19"/>
      <c r="F16" s="10"/>
      <c r="G16" s="21" t="s">
        <v>37</v>
      </c>
    </row>
    <row r="17" spans="1:10" s="11" customFormat="1" ht="23.1" customHeight="1" x14ac:dyDescent="0.25">
      <c r="A17" s="17">
        <v>20</v>
      </c>
      <c r="B17" s="27" t="s">
        <v>27</v>
      </c>
      <c r="C17" s="25">
        <v>2000000</v>
      </c>
      <c r="D17" s="24">
        <v>10</v>
      </c>
      <c r="E17" s="19"/>
      <c r="F17" s="10"/>
      <c r="G17" s="35" t="s">
        <v>37</v>
      </c>
    </row>
    <row r="18" spans="1:10" s="11" customFormat="1" ht="23.1" customHeight="1" x14ac:dyDescent="0.25">
      <c r="A18" s="17">
        <v>22</v>
      </c>
      <c r="B18" s="27" t="s">
        <v>22</v>
      </c>
      <c r="C18" s="25">
        <v>1000000</v>
      </c>
      <c r="D18" s="24">
        <v>12</v>
      </c>
      <c r="E18" s="42" t="s">
        <v>42</v>
      </c>
      <c r="F18" s="10"/>
      <c r="G18" s="21" t="s">
        <v>45</v>
      </c>
    </row>
    <row r="19" spans="1:10" s="11" customFormat="1" ht="23.1" customHeight="1" x14ac:dyDescent="0.25">
      <c r="A19" s="17">
        <v>23</v>
      </c>
      <c r="B19" s="27" t="s">
        <v>23</v>
      </c>
      <c r="C19" s="25">
        <v>2500000</v>
      </c>
      <c r="D19" s="24">
        <v>13</v>
      </c>
      <c r="E19" s="19"/>
      <c r="F19" s="10"/>
      <c r="G19" s="35" t="s">
        <v>37</v>
      </c>
    </row>
    <row r="20" spans="1:10" s="11" customFormat="1" ht="23.1" customHeight="1" x14ac:dyDescent="0.25">
      <c r="A20" s="17">
        <v>24</v>
      </c>
      <c r="B20" s="18" t="s">
        <v>24</v>
      </c>
      <c r="C20" s="25">
        <v>1000000</v>
      </c>
      <c r="D20" s="24">
        <v>16</v>
      </c>
      <c r="E20" s="19"/>
      <c r="F20" s="10"/>
      <c r="G20" s="35" t="s">
        <v>37</v>
      </c>
    </row>
    <row r="21" spans="1:10" s="11" customFormat="1" ht="23.1" customHeight="1" x14ac:dyDescent="0.25">
      <c r="A21" s="17">
        <v>25</v>
      </c>
      <c r="B21" s="18" t="s">
        <v>25</v>
      </c>
      <c r="C21" s="25">
        <v>1500000</v>
      </c>
      <c r="D21" s="24">
        <v>17</v>
      </c>
      <c r="E21" s="19"/>
      <c r="F21" s="10"/>
      <c r="G21" s="35" t="s">
        <v>37</v>
      </c>
    </row>
    <row r="22" spans="1:10" s="11" customFormat="1" ht="23.1" customHeight="1" x14ac:dyDescent="0.25">
      <c r="A22" s="17">
        <v>26</v>
      </c>
      <c r="B22" s="18" t="s">
        <v>28</v>
      </c>
      <c r="C22" s="25">
        <v>200000</v>
      </c>
      <c r="D22" s="31">
        <v>18</v>
      </c>
      <c r="E22" s="42" t="s">
        <v>47</v>
      </c>
      <c r="F22" s="10"/>
      <c r="G22" s="35" t="s">
        <v>46</v>
      </c>
    </row>
    <row r="23" spans="1:10" s="11" customFormat="1" ht="23.1" customHeight="1" x14ac:dyDescent="0.25">
      <c r="A23" s="17">
        <v>27</v>
      </c>
      <c r="B23" s="40" t="s">
        <v>29</v>
      </c>
      <c r="C23" s="25">
        <v>50000</v>
      </c>
      <c r="D23" s="31">
        <v>20</v>
      </c>
      <c r="E23" s="43">
        <v>42919</v>
      </c>
      <c r="F23" s="10">
        <v>31000</v>
      </c>
      <c r="G23" s="35" t="s">
        <v>48</v>
      </c>
    </row>
    <row r="24" spans="1:10" s="11" customFormat="1" ht="23.1" customHeight="1" x14ac:dyDescent="0.25">
      <c r="A24" s="17">
        <v>29</v>
      </c>
      <c r="B24" s="41" t="s">
        <v>32</v>
      </c>
      <c r="C24" s="33">
        <v>1000000</v>
      </c>
      <c r="D24" s="34">
        <v>3</v>
      </c>
      <c r="E24" s="20"/>
      <c r="F24" s="10"/>
      <c r="G24" s="21" t="s">
        <v>37</v>
      </c>
    </row>
    <row r="25" spans="1:10" s="11" customFormat="1" ht="23.1" customHeight="1" x14ac:dyDescent="0.25">
      <c r="A25" s="8"/>
      <c r="B25" s="9"/>
      <c r="C25" s="10"/>
      <c r="D25" s="10"/>
      <c r="E25" s="20"/>
      <c r="F25" s="10"/>
      <c r="G25" s="21"/>
    </row>
    <row r="26" spans="1:10" s="11" customFormat="1" ht="23.1" customHeight="1" x14ac:dyDescent="0.25">
      <c r="A26" s="12"/>
      <c r="B26" s="13" t="s">
        <v>5</v>
      </c>
      <c r="C26" s="10">
        <f>SUM(C5:C25)</f>
        <v>43250000</v>
      </c>
      <c r="D26" s="10"/>
      <c r="E26" s="20"/>
      <c r="F26" s="10">
        <f>SUM(F5:F24)</f>
        <v>9899172</v>
      </c>
      <c r="G26" s="10"/>
    </row>
    <row r="28" spans="1:10" x14ac:dyDescent="0.3">
      <c r="A28" s="1" t="s">
        <v>33</v>
      </c>
      <c r="F28" s="29" t="s">
        <v>34</v>
      </c>
      <c r="G28" s="14" t="s">
        <v>6</v>
      </c>
      <c r="H28" s="2"/>
    </row>
    <row r="30" spans="1:10" s="15" customFormat="1" x14ac:dyDescent="0.3">
      <c r="B30" s="1"/>
      <c r="C30" s="2"/>
      <c r="D30" s="2"/>
      <c r="E30" s="2"/>
      <c r="F30" s="2"/>
      <c r="G30" s="2"/>
      <c r="H30" s="2"/>
      <c r="I30" s="2"/>
      <c r="J30" s="2"/>
    </row>
    <row r="31" spans="1:10" s="15" customFormat="1" ht="14.25" x14ac:dyDescent="0.25">
      <c r="C31" s="16"/>
      <c r="D31" s="16"/>
      <c r="E31" s="16"/>
      <c r="F31" s="16"/>
      <c r="G31" s="16"/>
      <c r="H31" s="16"/>
      <c r="I31" s="16"/>
      <c r="J31" s="16"/>
    </row>
    <row r="32" spans="1:10" s="15" customFormat="1" ht="14.25" x14ac:dyDescent="0.25">
      <c r="C32" s="16"/>
      <c r="D32" s="16"/>
      <c r="E32" s="16"/>
      <c r="F32" s="16"/>
      <c r="G32" s="16"/>
      <c r="H32" s="16"/>
      <c r="I32" s="16"/>
      <c r="J32" s="16"/>
    </row>
    <row r="33" spans="1:10" s="15" customFormat="1" ht="14.25" x14ac:dyDescent="0.25">
      <c r="C33" s="16"/>
      <c r="D33" s="16"/>
      <c r="E33" s="16"/>
      <c r="F33" s="16"/>
      <c r="G33" s="16"/>
      <c r="H33" s="16"/>
      <c r="I33" s="16"/>
      <c r="J33" s="16"/>
    </row>
    <row r="34" spans="1:10" s="15" customFormat="1" ht="14.25" x14ac:dyDescent="0.25">
      <c r="C34" s="16"/>
      <c r="D34" s="16"/>
      <c r="E34" s="16"/>
      <c r="F34" s="16"/>
      <c r="G34" s="16"/>
      <c r="H34" s="16"/>
      <c r="I34" s="16"/>
      <c r="J34" s="16"/>
    </row>
    <row r="35" spans="1:10" s="15" customFormat="1" ht="14.25" x14ac:dyDescent="0.25">
      <c r="C35" s="16"/>
      <c r="D35" s="16"/>
      <c r="E35" s="16"/>
      <c r="F35" s="16"/>
      <c r="G35" s="16"/>
      <c r="H35" s="16"/>
      <c r="I35" s="16"/>
      <c r="J35" s="16"/>
    </row>
    <row r="36" spans="1:10" x14ac:dyDescent="0.3">
      <c r="A36" s="15"/>
      <c r="B36" s="15"/>
      <c r="C36" s="16"/>
      <c r="D36" s="16"/>
      <c r="E36" s="16"/>
      <c r="F36" s="16"/>
      <c r="G36" s="16"/>
      <c r="H36" s="16"/>
      <c r="I36" s="16"/>
      <c r="J36" s="16"/>
    </row>
  </sheetData>
  <mergeCells count="7">
    <mergeCell ref="A1:G1"/>
    <mergeCell ref="D2:F2"/>
    <mergeCell ref="A3:A4"/>
    <mergeCell ref="B3:B4"/>
    <mergeCell ref="C3:D3"/>
    <mergeCell ref="E3:F3"/>
    <mergeCell ref="G3:G4"/>
  </mergeCells>
  <phoneticPr fontId="9" type="noConversion"/>
  <printOptions horizontalCentered="1"/>
  <pageMargins left="0" right="0" top="0.51181102362204722" bottom="0.15748031496062992" header="0.51181102362204722" footer="0.35433070866141736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106年度執行表</vt:lpstr>
      <vt:lpstr>'106年度執行表'!Print_Area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桃園縣擴大內需案</dc:creator>
  <cp:lastModifiedBy>USER</cp:lastModifiedBy>
  <cp:lastPrinted>2017-10-24T02:09:43Z</cp:lastPrinted>
  <dcterms:created xsi:type="dcterms:W3CDTF">2001-06-27T00:59:32Z</dcterms:created>
  <dcterms:modified xsi:type="dcterms:W3CDTF">2017-10-26T02:17:26Z</dcterms:modified>
</cp:coreProperties>
</file>